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CA36NRNNAS001\nn\06_阿南庁舎\共有\05_開発班\広域農道事業　阿南丹生谷地区\R3年度\04_業務\04_Ｒ３阿耕　広域　阿南丹生谷２期　平川内設計業務\00_当初\01　発注準備\"/>
    </mc:Choice>
  </mc:AlternateContent>
  <bookViews>
    <workbookView xWindow="0" yWindow="0" windowWidth="14370" windowHeight="10380"/>
  </bookViews>
  <sheets>
    <sheet name="業務委託費内訳書" sheetId="2" r:id="rId1"/>
  </sheets>
  <definedNames>
    <definedName name="_xlnm.Print_Area" localSheetId="0">業務委託費内訳書!$A$1:$G$33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4" i="2"/>
  <c r="G23" i="2" s="1"/>
  <c r="G22" i="2" s="1"/>
  <c r="G21" i="2" s="1"/>
  <c r="G18" i="2"/>
  <c r="G15" i="2"/>
  <c r="G14" i="2" s="1"/>
  <c r="G13" i="2" s="1"/>
  <c r="G12" i="2" s="1"/>
  <c r="G11" i="2" s="1"/>
  <c r="G10" i="2" s="1"/>
  <c r="G32" i="2" s="1"/>
  <c r="G33" i="2" s="1"/>
</calcChain>
</file>

<file path=xl/sharedStrings.xml><?xml version="1.0" encoding="utf-8"?>
<sst xmlns="http://schemas.openxmlformats.org/spreadsheetml/2006/main" count="61" uniqueCount="36">
  <si>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</si>
  <si>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</si>
  <si>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</si>
  <si>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</si>
  <si>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</si>
  <si>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</si>
  <si>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</si>
  <si>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</si>
  <si>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</si>
  <si>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</si>
  <si>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</si>
  <si>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広域　阿南丹生谷２期　平川内設計業務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</si>
  <si>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</si>
  <si>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</si>
  <si>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</si>
  <si>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</si>
  <si>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</si>
  <si>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</si>
  <si>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_x000D_道路設計</t>
  </si>
  <si>
    <t>実施設計 道路計画
_x000D_あり,難易度補正Ⅰ,140ｍ,Ａ：平坦地で屈曲が少ない,0.7,2車線の場合</t>
  </si>
  <si>
    <t>実施設計 擁壁・補強土壁(Ⅱ)
_x000D_モタレ式擁壁,1</t>
  </si>
  <si>
    <t>箇所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</si>
  <si>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</si>
  <si>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</si>
  <si>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</si>
  <si>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</si>
  <si>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</si>
  <si>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</si>
  <si>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_x000D_一般工種,着手前・最終,通勤により打合せ,ライトバン,Ｌ＜100km</t>
  </si>
  <si>
    <t>打合せ（設計旅費・交通費)
_x000D_一般工種,中間,通勤により打合せ,ライトバン,Ｌ＜100km</t>
  </si>
  <si>
    <t>その他
_x000D_</t>
  </si>
  <si>
    <t>電子納品版業務報告書作成
_x000D_1,Ａ－４,300,8㎝,2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</si>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</sst>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+G11+G30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+G12+G21+G29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+G15+G18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20</v>
      </c>
      <c r="E17" s="12" t="s">
        <v>21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22</v>
      </c>
      <c r="E18" s="12" t="s">
        <v>15</v>
      </c>
      <c r="F18" s="13">
        <v>1</v>
      </c>
      <c r="G18" s="14">
        <f>+G19+G20</f>
        <v>0</v>
      </c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23</v>
      </c>
      <c r="E19" s="12" t="s">
        <v>24</v>
      </c>
      <c r="F19" s="13">
        <v>2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24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29" t="s">
        <v>26</v>
      </c>
      <c r="B21" s="27"/>
      <c r="C21" s="27"/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>
      <c r="A22" s="10"/>
      <c r="B22" s="26" t="s">
        <v>26</v>
      </c>
      <c r="C22" s="27"/>
      <c r="D22" s="28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>
      <c r="A23" s="10"/>
      <c r="B23" s="11"/>
      <c r="C23" s="26" t="s">
        <v>26</v>
      </c>
      <c r="D23" s="28"/>
      <c r="E23" s="12" t="s">
        <v>15</v>
      </c>
      <c r="F23" s="13">
        <v>1</v>
      </c>
      <c r="G23" s="14">
        <f>+G24+G27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19" t="s">
        <v>27</v>
      </c>
      <c r="E24" s="12" t="s">
        <v>15</v>
      </c>
      <c r="F24" s="13">
        <v>1</v>
      </c>
      <c r="G24" s="14">
        <f>+G25+G26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28</v>
      </c>
      <c r="E25" s="12" t="s">
        <v>24</v>
      </c>
      <c r="F25" s="13">
        <v>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29</v>
      </c>
      <c r="E26" s="12" t="s">
        <v>24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30</v>
      </c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31</v>
      </c>
      <c r="E28" s="12" t="s">
        <v>15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29" t="s">
        <v>32</v>
      </c>
      <c r="B29" s="27"/>
      <c r="C29" s="27"/>
      <c r="D29" s="28"/>
      <c r="E29" s="12" t="s">
        <v>15</v>
      </c>
      <c r="F29" s="13">
        <v>1</v>
      </c>
      <c r="G29" s="20"/>
      <c r="H29" s="2"/>
      <c r="I29" s="15">
        <v>20</v>
      </c>
      <c r="J29" s="15"/>
    </row>
    <row r="30" spans="1:10" ht="42" customHeight="1">
      <c r="A30" s="29" t="s">
        <v>33</v>
      </c>
      <c r="B30" s="27"/>
      <c r="C30" s="27"/>
      <c r="D30" s="28"/>
      <c r="E30" s="12" t="s">
        <v>15</v>
      </c>
      <c r="F30" s="13">
        <v>1</v>
      </c>
      <c r="G30" s="20"/>
      <c r="H30" s="2"/>
      <c r="I30" s="15">
        <v>21</v>
      </c>
      <c r="J30" s="15"/>
    </row>
    <row r="31" spans="1:10" ht="42" customHeight="1">
      <c r="A31" s="29" t="s">
        <v>34</v>
      </c>
      <c r="B31" s="27"/>
      <c r="C31" s="27"/>
      <c r="D31" s="28"/>
      <c r="E31" s="12" t="s">
        <v>15</v>
      </c>
      <c r="F31" s="13">
        <v>1</v>
      </c>
      <c r="G31" s="20"/>
      <c r="H31" s="2"/>
      <c r="I31" s="15">
        <v>22</v>
      </c>
      <c r="J31" s="15">
        <v>220</v>
      </c>
    </row>
    <row r="32" spans="1:10" ht="42" customHeight="1">
      <c r="A32" s="30" t="s">
        <v>35</v>
      </c>
      <c r="B32" s="31"/>
      <c r="C32" s="31"/>
      <c r="D32" s="32"/>
      <c r="E32" s="21" t="s">
        <v>15</v>
      </c>
      <c r="F32" s="22">
        <v>1</v>
      </c>
      <c r="G32" s="23">
        <f>+G10+G31</f>
        <v>0</v>
      </c>
      <c r="H32" s="24"/>
      <c r="I32" s="25">
        <v>23</v>
      </c>
      <c r="J32" s="25">
        <v>30</v>
      </c>
    </row>
    <row r="33" spans="1:10" ht="42" customHeight="1">
      <c r="A33" s="33" t="s">
        <v>9</v>
      </c>
      <c r="B33" s="34"/>
      <c r="C33" s="34"/>
      <c r="D33" s="35"/>
      <c r="E33" s="16" t="s">
        <v>10</v>
      </c>
      <c r="F33" s="17" t="s">
        <v>10</v>
      </c>
      <c r="G33" s="18">
        <f>G32</f>
        <v>0</v>
      </c>
      <c r="I33" s="15">
        <v>24</v>
      </c>
      <c r="J33" s="15">
        <v>90</v>
      </c>
    </row>
    <row r="34" spans="1:10" ht="42" customHeight="1"/>
    <row r="35" spans="1:10" ht="42" customHeight="1"/>
  </sheetData>
  <sheetProtection algorithmName="SHA-512" hashValue="WICoz5LcktrVTj4hmRtNQrlbttCup7/dyCcQ7zD3Q3iT3eQVACjshVz9v/avi48lrK2qQhQteSBq1Bq0UoxEEQ==" saltValue="dS1uh5083uHjdssTtbNREw==" spinCount="100000" sheet="1" objects="1" scenarios="1"/>
  <mergeCells count="19">
    <mergeCell ref="A9:D9"/>
    <mergeCell ref="F3:G3"/>
    <mergeCell ref="F4:G4"/>
    <mergeCell ref="F5:G5"/>
    <mergeCell ref="A7:G7"/>
    <mergeCell ref="B8:G8"/>
    <mergeCell ref="A32:D32"/>
    <mergeCell ref="A33:D33"/>
    <mergeCell ref="A10:D10"/>
    <mergeCell ref="A11:D11"/>
    <mergeCell ref="A12:D12"/>
    <mergeCell ref="B13:D13"/>
    <mergeCell ref="C14:D14"/>
    <mergeCell ref="A21:D21"/>
    <mergeCell ref="B22:D22"/>
    <mergeCell ref="C23:D23"/>
    <mergeCell ref="A29:D29"/>
    <mergeCell ref="A30:D30"/>
    <mergeCell ref="A31:D31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yasumaru satoru</dc:creator>
  <cp:lastModifiedBy>yasumaru satoru</cp:lastModifiedBy>
  <dcterms:created xsi:type="dcterms:W3CDTF">2021-11-16T01:17:13Z</dcterms:created>
  <dcterms:modified xsi:type="dcterms:W3CDTF">2021-11-16T01:18:48Z</dcterms:modified>
</cp:coreProperties>
</file>